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<sst xmlns="http://schemas.openxmlformats.org/spreadsheetml/2006/main" count="28" uniqueCount="26">
  <si>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Информация о распределении средств на повышение заработной платы образовательных учреждений </t>
  </si>
  <si>
    <t>МАОУ Тисульская СОШ № 1</t>
  </si>
  <si>
    <t>МБОУ Белогорская СОШ</t>
  </si>
  <si>
    <t>МБОУ Комсомольская СОШ</t>
  </si>
  <si>
    <t>МБОУ Барандатская СОШ</t>
  </si>
  <si>
    <t>МБОУ Урюпинская СОШ</t>
  </si>
  <si>
    <t>МБОУ Куликовская ООШ</t>
  </si>
  <si>
    <t>МБОУ Тамбарская ООШ</t>
  </si>
  <si>
    <t>МБОУ Макаракская ООШ</t>
  </si>
  <si>
    <t>МБОУ С-Берикульская ООШ</t>
  </si>
  <si>
    <t>МБОУ Серебряковская ООШ</t>
  </si>
  <si>
    <t>МБОУ Шахтинская НШДС</t>
  </si>
  <si>
    <t>МБОУ Берчикульская НШДС</t>
  </si>
  <si>
    <t xml:space="preserve">Наименование образовательного учреждения </t>
  </si>
  <si>
    <t>Увеличение объема субвенции с 01.09.2011</t>
  </si>
  <si>
    <t xml:space="preserve">всего </t>
  </si>
  <si>
    <t>в том числе на увеличение:</t>
  </si>
  <si>
    <t>стимулирующего фонда оплаты труда учителей, тыс.руб.</t>
  </si>
  <si>
    <t xml:space="preserve">тарифной (базовой) части ФОТ в связи с изменением нагрузки учителей начальных классов, тыс.руб. </t>
  </si>
  <si>
    <t>Увеличение объема субвенции с 01.10.2011</t>
  </si>
  <si>
    <t>стимулирующего фонда оплаты труда прочего персонала, тыс.руб.</t>
  </si>
  <si>
    <t>всего</t>
  </si>
  <si>
    <t>МБОУ У-Колбинская НШДС</t>
  </si>
  <si>
    <t>Итого общеобразовательные учреждения</t>
  </si>
  <si>
    <t xml:space="preserve">Комсомольский детский дом </t>
  </si>
  <si>
    <t>Тисульская специальная (коорекционная) школа-интернат 8 вида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</si>
</sst>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26.375" style="0" customWidth="1"/>
    <col min="2" max="2" width="11.875" style="0" customWidth="1"/>
    <col min="3" max="3" width="16.00390625" style="0" customWidth="1"/>
    <col min="4" max="4" width="18.125" style="0" customWidth="1"/>
    <col min="5" max="5" width="13.25390625" style="0" customWidth="1"/>
    <col min="6" max="6" width="13.875" style="0" customWidth="1"/>
    <col min="7" max="7" width="22.125" style="0" customWidth="1"/>
    <col min="8" max="8" width="0.2421875" style="0" customWidth="1"/>
    <col min="9" max="10" width="9.125" style="0" hidden="1" customWidth="1"/>
  </cols>
  <sheetData>
    <row r="3" spans="1:10" ht="15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</row>
    <row r="6" spans="1:7" ht="29.25" customHeight="1">
      <c r="A6" s="8" t="s">
        <v>13</v>
      </c>
      <c r="B6" s="5" t="s">
        <v>14</v>
      </c>
      <c r="C6" s="6"/>
      <c r="D6" s="7"/>
      <c r="E6" s="5" t="s">
        <v>19</v>
      </c>
      <c r="F6" s="6"/>
      <c r="G6" s="7"/>
    </row>
    <row r="7" spans="1:7" ht="29.25" customHeight="1">
      <c r="A7" s="9"/>
      <c r="B7" s="8" t="s">
        <v>15</v>
      </c>
      <c r="C7" s="6" t="s">
        <v>16</v>
      </c>
      <c r="D7" s="7"/>
      <c r="E7" s="12" t="s">
        <v>21</v>
      </c>
      <c r="F7" s="6" t="s">
        <v>16</v>
      </c>
      <c r="G7" s="7"/>
    </row>
    <row r="8" spans="1:7" ht="76.5" customHeight="1">
      <c r="A8" s="10"/>
      <c r="B8" s="11"/>
      <c r="C8" s="2" t="s">
        <v>17</v>
      </c>
      <c r="D8" s="2" t="s">
        <v>18</v>
      </c>
      <c r="E8" s="13"/>
      <c r="F8" s="2" t="s">
        <v>17</v>
      </c>
      <c r="G8" s="2" t="s">
        <v>20</v>
      </c>
    </row>
    <row r="9" spans="1:7" ht="12.75">
      <c r="A9" s="1" t="s">
        <v>1</v>
      </c>
      <c r="B9" s="1">
        <f>C9+D9</f>
        <v>995</v>
      </c>
      <c r="C9" s="1">
        <v>632</v>
      </c>
      <c r="D9" s="1">
        <v>363</v>
      </c>
      <c r="E9" s="1">
        <f>F9+G9</f>
        <v>580.7</v>
      </c>
      <c r="F9" s="1">
        <v>330</v>
      </c>
      <c r="G9" s="1">
        <v>250.7</v>
      </c>
    </row>
    <row r="10" spans="1:7" ht="12.75">
      <c r="A10" s="1" t="s">
        <v>2</v>
      </c>
      <c r="B10" s="1">
        <f aca="true" t="shared" si="0" ref="B10:B21">C10+D10</f>
        <v>277.6</v>
      </c>
      <c r="C10" s="1">
        <v>198.4</v>
      </c>
      <c r="D10" s="1">
        <v>79.2</v>
      </c>
      <c r="E10" s="1">
        <f aca="true" t="shared" si="1" ref="E10:E21">F10+G10</f>
        <v>194.6</v>
      </c>
      <c r="F10" s="1">
        <v>102</v>
      </c>
      <c r="G10" s="1">
        <v>92.6</v>
      </c>
    </row>
    <row r="11" spans="1:7" ht="12.75">
      <c r="A11" s="1" t="s">
        <v>3</v>
      </c>
      <c r="B11" s="1">
        <f t="shared" si="0"/>
        <v>212.4</v>
      </c>
      <c r="C11" s="1">
        <v>158.4</v>
      </c>
      <c r="D11" s="1">
        <v>54</v>
      </c>
      <c r="E11" s="1">
        <f t="shared" si="1"/>
        <v>160.1</v>
      </c>
      <c r="F11" s="1">
        <v>81</v>
      </c>
      <c r="G11" s="1">
        <v>79.1</v>
      </c>
    </row>
    <row r="12" spans="1:7" ht="12.75">
      <c r="A12" s="1" t="s">
        <v>4</v>
      </c>
      <c r="B12" s="1">
        <f t="shared" si="0"/>
        <v>87</v>
      </c>
      <c r="C12" s="1">
        <v>50</v>
      </c>
      <c r="D12" s="1">
        <v>37</v>
      </c>
      <c r="E12" s="1">
        <f t="shared" si="1"/>
        <v>67.8</v>
      </c>
      <c r="F12" s="1">
        <v>32</v>
      </c>
      <c r="G12" s="1">
        <v>35.8</v>
      </c>
    </row>
    <row r="13" spans="1:7" ht="12.75">
      <c r="A13" s="1" t="s">
        <v>5</v>
      </c>
      <c r="B13" s="1">
        <f t="shared" si="0"/>
        <v>116</v>
      </c>
      <c r="C13" s="1">
        <v>66</v>
      </c>
      <c r="D13" s="1">
        <v>50</v>
      </c>
      <c r="E13" s="1">
        <f t="shared" si="1"/>
        <v>75.4</v>
      </c>
      <c r="F13" s="1">
        <v>37</v>
      </c>
      <c r="G13" s="1">
        <v>38.4</v>
      </c>
    </row>
    <row r="14" spans="1:7" ht="12.75">
      <c r="A14" s="1" t="s">
        <v>6</v>
      </c>
      <c r="B14" s="1">
        <f t="shared" si="0"/>
        <v>89.2</v>
      </c>
      <c r="C14" s="1">
        <v>55.2</v>
      </c>
      <c r="D14" s="1">
        <v>34</v>
      </c>
      <c r="E14" s="1">
        <f t="shared" si="1"/>
        <v>63.5</v>
      </c>
      <c r="F14" s="1">
        <v>30</v>
      </c>
      <c r="G14" s="1">
        <v>33.5</v>
      </c>
    </row>
    <row r="15" spans="1:7" ht="12.75">
      <c r="A15" s="1" t="s">
        <v>7</v>
      </c>
      <c r="B15" s="1">
        <f t="shared" si="0"/>
        <v>90</v>
      </c>
      <c r="C15" s="1">
        <v>55.6</v>
      </c>
      <c r="D15" s="1">
        <v>34.4</v>
      </c>
      <c r="E15" s="1">
        <f t="shared" si="1"/>
        <v>68.5</v>
      </c>
      <c r="F15" s="1">
        <v>31</v>
      </c>
      <c r="G15" s="1">
        <v>37.5</v>
      </c>
    </row>
    <row r="16" spans="1:7" ht="12.75">
      <c r="A16" s="1" t="s">
        <v>8</v>
      </c>
      <c r="B16" s="1">
        <f t="shared" si="0"/>
        <v>94.4</v>
      </c>
      <c r="C16" s="1">
        <v>54.4</v>
      </c>
      <c r="D16" s="1">
        <v>40</v>
      </c>
      <c r="E16" s="1">
        <f t="shared" si="1"/>
        <v>60.4</v>
      </c>
      <c r="F16" s="1">
        <v>30</v>
      </c>
      <c r="G16" s="1">
        <v>30.4</v>
      </c>
    </row>
    <row r="17" spans="1:7" ht="12.75">
      <c r="A17" s="1" t="s">
        <v>9</v>
      </c>
      <c r="B17" s="1">
        <f t="shared" si="0"/>
        <v>84.8</v>
      </c>
      <c r="C17" s="1">
        <v>50</v>
      </c>
      <c r="D17" s="1">
        <v>34.8</v>
      </c>
      <c r="E17" s="1">
        <f t="shared" si="1"/>
        <v>44.1</v>
      </c>
      <c r="F17" s="1">
        <v>30</v>
      </c>
      <c r="G17" s="1">
        <v>14.1</v>
      </c>
    </row>
    <row r="18" spans="1:7" ht="12.75">
      <c r="A18" s="1" t="s">
        <v>10</v>
      </c>
      <c r="B18" s="1">
        <f t="shared" si="0"/>
        <v>82.2</v>
      </c>
      <c r="C18" s="1">
        <v>47.6</v>
      </c>
      <c r="D18" s="1">
        <v>34.6</v>
      </c>
      <c r="E18" s="1">
        <f t="shared" si="1"/>
        <v>55.1</v>
      </c>
      <c r="F18" s="1">
        <v>27</v>
      </c>
      <c r="G18" s="1">
        <v>28.1</v>
      </c>
    </row>
    <row r="19" spans="1:7" ht="12.75">
      <c r="A19" s="1" t="s">
        <v>11</v>
      </c>
      <c r="B19" s="1">
        <f t="shared" si="0"/>
        <v>44.2</v>
      </c>
      <c r="C19" s="1">
        <v>27.2</v>
      </c>
      <c r="D19" s="1">
        <v>17</v>
      </c>
      <c r="E19" s="1">
        <f t="shared" si="1"/>
        <v>25.2</v>
      </c>
      <c r="F19" s="1">
        <v>7.5</v>
      </c>
      <c r="G19" s="1">
        <v>17.7</v>
      </c>
    </row>
    <row r="20" spans="1:7" ht="12.75">
      <c r="A20" s="1" t="s">
        <v>12</v>
      </c>
      <c r="B20" s="1">
        <f t="shared" si="0"/>
        <v>32.2</v>
      </c>
      <c r="C20" s="1">
        <v>19.2</v>
      </c>
      <c r="D20" s="1">
        <v>13</v>
      </c>
      <c r="E20" s="1">
        <f t="shared" si="1"/>
        <v>42.2</v>
      </c>
      <c r="F20" s="1">
        <v>7.5</v>
      </c>
      <c r="G20" s="1">
        <v>34.7</v>
      </c>
    </row>
    <row r="21" spans="1:7" ht="12.75">
      <c r="A21" s="1" t="s">
        <v>22</v>
      </c>
      <c r="B21" s="1">
        <f t="shared" si="0"/>
        <v>0</v>
      </c>
      <c r="C21" s="1">
        <v>0</v>
      </c>
      <c r="D21" s="1">
        <v>0</v>
      </c>
      <c r="E21" s="1">
        <f t="shared" si="1"/>
        <v>18.4</v>
      </c>
      <c r="F21" s="1">
        <v>0</v>
      </c>
      <c r="G21" s="1">
        <v>18.4</v>
      </c>
    </row>
    <row r="22" spans="1:7" ht="25.5">
      <c r="A22" s="4" t="s">
        <v>23</v>
      </c>
      <c r="B22" s="1">
        <f>SUM(B9:B20)</f>
        <v>2204.9999999999995</v>
      </c>
      <c r="C22" s="1">
        <f>SUM(C9:C21)</f>
        <v>1414</v>
      </c>
      <c r="D22" s="1">
        <f>SUM(D9:D21)</f>
        <v>791</v>
      </c>
      <c r="E22" s="1">
        <f>SUM(E9:E21)</f>
        <v>1456.0000000000002</v>
      </c>
      <c r="F22" s="1">
        <f>SUM(F9:F21)</f>
        <v>745</v>
      </c>
      <c r="G22" s="1">
        <f>SUM(G9:G21)</f>
        <v>711</v>
      </c>
    </row>
    <row r="23" spans="1:7" ht="12.75">
      <c r="A23" s="3" t="s">
        <v>24</v>
      </c>
      <c r="B23" s="1">
        <v>0</v>
      </c>
      <c r="C23" s="1">
        <v>0</v>
      </c>
      <c r="D23" s="1">
        <v>0</v>
      </c>
      <c r="E23" s="1">
        <f>F23+G23</f>
        <v>130</v>
      </c>
      <c r="F23" s="1">
        <v>0</v>
      </c>
      <c r="G23" s="1">
        <v>130</v>
      </c>
    </row>
    <row r="24" spans="1:7" ht="38.25">
      <c r="A24" s="4" t="s">
        <v>25</v>
      </c>
      <c r="B24" s="1">
        <f>C24+D24</f>
        <v>96</v>
      </c>
      <c r="C24" s="1">
        <v>91</v>
      </c>
      <c r="D24" s="1">
        <v>5</v>
      </c>
      <c r="E24" s="1">
        <f>F24+G24</f>
        <v>162</v>
      </c>
      <c r="F24" s="1">
        <v>47</v>
      </c>
      <c r="G24" s="1">
        <v>115</v>
      </c>
    </row>
  </sheetData>
  <mergeCells count="8">
    <mergeCell ref="E6:G6"/>
    <mergeCell ref="F7:G7"/>
    <mergeCell ref="E7:E8"/>
    <mergeCell ref="A3:J3"/>
    <mergeCell ref="B6:D6"/>
    <mergeCell ref="A6:A8"/>
    <mergeCell ref="C7:D7"/>
    <mergeCell ref="B7:B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dcterms:created xsi:type="dcterms:W3CDTF">2011-11-24T03:54:40Z</dcterms:created>
  <dcterms:modified xsi:type="dcterms:W3CDTF">2011-11-24T09:06:37Z</dcterms:modified>
  <cp:category/>
  <cp:version/>
  <cp:contentType/>
  <cp:contentStatus/>
</cp:coreProperties>
</file>